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\OneDrive\Documents\Active Documents\clients\TCI Client data from 28JAN20\Utilities\"/>
    </mc:Choice>
  </mc:AlternateContent>
  <xr:revisionPtr revIDLastSave="0" documentId="8_{C9DD5A1E-D8A5-4F40-B6A5-66DDDAFCA189}" xr6:coauthVersionLast="45" xr6:coauthVersionMax="45" xr10:uidLastSave="{00000000-0000-0000-0000-000000000000}"/>
  <bookViews>
    <workbookView xWindow="-108" yWindow="-108" windowWidth="23256" windowHeight="13176" tabRatio="699" xr2:uid="{00000000-000D-0000-FFFF-FFFF00000000}"/>
  </bookViews>
  <sheets>
    <sheet name="Enter Monthly Cash Flow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5" i="1" l="1"/>
  <c r="G51" i="1" s="1"/>
  <c r="G28" i="1"/>
  <c r="G50" i="1" s="1"/>
  <c r="C45" i="1"/>
  <c r="G49" i="1" s="1"/>
  <c r="C14" i="1"/>
  <c r="G47" i="1" s="1"/>
  <c r="C22" i="1"/>
  <c r="G48" i="1" s="1"/>
  <c r="G52" i="1" l="1"/>
</calcChain>
</file>

<file path=xl/sharedStrings.xml><?xml version="1.0" encoding="utf-8"?>
<sst xmlns="http://schemas.openxmlformats.org/spreadsheetml/2006/main" count="112" uniqueCount="93">
  <si>
    <t>Savings</t>
  </si>
  <si>
    <t>Monthly Amount</t>
  </si>
  <si>
    <t>Other</t>
  </si>
  <si>
    <t>Total Savings</t>
  </si>
  <si>
    <t>II</t>
  </si>
  <si>
    <t>I</t>
  </si>
  <si>
    <t>Debt Payments</t>
  </si>
  <si>
    <t>Bank Loans</t>
  </si>
  <si>
    <t>Car Lease/Loan</t>
  </si>
  <si>
    <t>Credit Cards</t>
  </si>
  <si>
    <t>Total Debt Payment</t>
  </si>
  <si>
    <t>III</t>
  </si>
  <si>
    <t>Fixed Expenses</t>
  </si>
  <si>
    <t>Home</t>
  </si>
  <si>
    <t>Taxes</t>
  </si>
  <si>
    <t>Insurance</t>
  </si>
  <si>
    <t>Disability Insurance</t>
  </si>
  <si>
    <t>Health Insurance</t>
  </si>
  <si>
    <t>Life Insurance</t>
  </si>
  <si>
    <t>Miscellaneous</t>
  </si>
  <si>
    <t>Total Fixed Expenses</t>
  </si>
  <si>
    <t>IV</t>
  </si>
  <si>
    <t>Variable/Fixed Expenses</t>
  </si>
  <si>
    <t>Bills</t>
  </si>
  <si>
    <t>Electricity</t>
  </si>
  <si>
    <t>Garbage/Recycling</t>
  </si>
  <si>
    <t>Water/Sewage</t>
  </si>
  <si>
    <t>Variable/Fixed Expenses (continued)</t>
  </si>
  <si>
    <t>Transportation</t>
  </si>
  <si>
    <t>Maintenance/Repairs</t>
  </si>
  <si>
    <t>Education</t>
  </si>
  <si>
    <t>Tuition</t>
  </si>
  <si>
    <t>Books</t>
  </si>
  <si>
    <t>Food</t>
  </si>
  <si>
    <t>Total Variable/Fixed Expenses</t>
  </si>
  <si>
    <t xml:space="preserve"> </t>
  </si>
  <si>
    <t>Discretionary Expenses</t>
  </si>
  <si>
    <t>Personal Care</t>
  </si>
  <si>
    <t>Leisure</t>
  </si>
  <si>
    <t>Entertainment</t>
  </si>
  <si>
    <t>Newspapers/Periodicals</t>
  </si>
  <si>
    <t>Charitable Contributions</t>
  </si>
  <si>
    <t>Household</t>
  </si>
  <si>
    <t>Total Discretionary Expenses</t>
  </si>
  <si>
    <t>Vacation</t>
  </si>
  <si>
    <t>Total Monthly Outlay</t>
  </si>
  <si>
    <t>TOTAL</t>
  </si>
  <si>
    <t xml:space="preserve">I </t>
  </si>
  <si>
    <t>V</t>
  </si>
  <si>
    <t>CLIENT</t>
  </si>
  <si>
    <t>DATE</t>
  </si>
  <si>
    <t>CPP Contributions</t>
  </si>
  <si>
    <t>EI Contributions</t>
  </si>
  <si>
    <t>Boat/Motorcycle/ATV etc.</t>
  </si>
  <si>
    <t>Dining out</t>
  </si>
  <si>
    <t>Childcare/Babysitting</t>
  </si>
  <si>
    <t>Parking/Tolls</t>
  </si>
  <si>
    <t>Vehicle Fuel</t>
  </si>
  <si>
    <t>Public Transit</t>
  </si>
  <si>
    <t>Healthcare (Not insured)</t>
  </si>
  <si>
    <t>Clothing</t>
  </si>
  <si>
    <t>Birthdays &amp; Holiday Gifts</t>
  </si>
  <si>
    <t>Heating Gas/Oil/Wood</t>
  </si>
  <si>
    <t>Pets: Food,Supplies,Vet bills</t>
  </si>
  <si>
    <t>Principal residence Mortgage</t>
  </si>
  <si>
    <t>Non-Registered Investments</t>
  </si>
  <si>
    <t>TFSAs</t>
  </si>
  <si>
    <t>Educational Savings</t>
  </si>
  <si>
    <t>Home &amp;/or Cell phones</t>
  </si>
  <si>
    <t>Federal &amp; Provincial Income</t>
  </si>
  <si>
    <t>Vehicle Insurance</t>
  </si>
  <si>
    <t>Critical Illness &amp; LTCare</t>
  </si>
  <si>
    <t>Health Club/Sports/Recreation</t>
  </si>
  <si>
    <t>Hair Stylist/Spa</t>
  </si>
  <si>
    <t>Travel Docs License Registration</t>
  </si>
  <si>
    <t>Property Taxes</t>
  </si>
  <si>
    <t>Maintenance &amp;/or Condo Fees</t>
  </si>
  <si>
    <t>Membership Dues</t>
  </si>
  <si>
    <t>Rent</t>
  </si>
  <si>
    <t>Memberships</t>
  </si>
  <si>
    <t>Property Insurance</t>
  </si>
  <si>
    <t>Registered Retirement Accounts</t>
  </si>
  <si>
    <t>Clothing/Sports/Recreation</t>
  </si>
  <si>
    <t>CableSatelliteInternet</t>
  </si>
  <si>
    <t>Non-Reg. Savings Account</t>
  </si>
  <si>
    <t>2nd property Mtg or HELOC</t>
  </si>
  <si>
    <t>GroceryHealth/Beauty/HomeExp</t>
  </si>
  <si>
    <t>BANKING Invest&amp;CreditCard Fees</t>
  </si>
  <si>
    <t>(Personal Expenses-shown as monthly)</t>
  </si>
  <si>
    <t>frank@franktooton.com</t>
  </si>
  <si>
    <t>Mobile: :902-880-5327</t>
  </si>
  <si>
    <t>CFP, CLU, CH.F.C.</t>
  </si>
  <si>
    <t xml:space="preserve">FRANK R. TOOTON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</si>
</sst>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7" x14ac:knownFonts="1">
    <font>
      <sz val="10"/>
      <name val="Arial"/>
    </font>
    <font>
      <sz val="10"/>
      <name val="Arial"/>
      <family val="2"/>
    </font>
    <font>
      <sz val="10"/>
      <name val="Arial Rounded MT Bold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2"/>
      <name val="Arial Rounded MT Bold"/>
      <family val="2"/>
    </font>
    <font>
      <sz val="10"/>
      <name val="Arial Narrow"/>
      <family val="2"/>
    </font>
    <font>
      <sz val="28"/>
      <color indexed="17"/>
      <name val="Bernard MT Condensed"/>
      <family val="1"/>
    </font>
    <font>
      <sz val="10"/>
      <color indexed="17"/>
      <name val="Arial"/>
      <family val="2"/>
    </font>
    <font>
      <u/>
      <sz val="10"/>
      <name val="Arial"/>
      <family val="2"/>
    </font>
    <font>
      <sz val="8"/>
      <name val="Tahoma"/>
      <family val="2"/>
    </font>
    <font>
      <sz val="8"/>
      <name val="Verdan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u/>
      <sz val="8"/>
      <color indexed="8"/>
      <name val="Tahoma"/>
      <family val="2"/>
    </font>
    <font>
      <b/>
      <sz val="8"/>
      <color indexed="23"/>
      <name val="Verdana"/>
      <family val="2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6"/>
      <color indexed="9"/>
      <name val="Tahoma"/>
      <family val="2"/>
    </font>
    <font>
      <sz val="16"/>
      <color indexed="17"/>
      <name val="Bernard MT Condensed"/>
      <family val="1"/>
    </font>
    <font>
      <sz val="10"/>
      <color rgb="FFFF0000"/>
      <name val="Arial Rounded MT Bold"/>
      <family val="2"/>
    </font>
    <font>
      <sz val="10"/>
      <color rgb="FFFF0000"/>
      <name val="Arial"/>
      <family val="2"/>
    </font>
    <font>
      <sz val="10"/>
      <color theme="3"/>
      <name val="Arial Rounded MT Bold"/>
      <family val="2"/>
    </font>
    <font>
      <u/>
      <sz val="10"/>
      <color theme="10"/>
      <name val="Arial"/>
    </font>
    <font>
      <b/>
      <sz val="10"/>
      <name val="Arial"/>
      <family val="2"/>
    </font>
    <font>
      <b/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37" fontId="11" fillId="2" borderId="1" applyBorder="0" applyProtection="0">
      <alignment vertical="center"/>
    </xf>
    <xf numFmtId="0" fontId="12" fillId="3" borderId="0" applyBorder="0">
      <alignment horizontal="left" vertical="center" indent="1"/>
    </xf>
    <xf numFmtId="44" fontId="1" fillId="0" borderId="0" applyFont="0" applyFill="0" applyBorder="0" applyAlignment="0" applyProtection="0"/>
    <xf numFmtId="37" fontId="13" fillId="4" borderId="2" applyBorder="0">
      <alignment horizontal="left" vertical="center" indent="1"/>
    </xf>
    <xf numFmtId="37" fontId="14" fillId="0" borderId="3">
      <alignment vertical="center"/>
    </xf>
    <xf numFmtId="0" fontId="14" fillId="5" borderId="4" applyNumberFormat="0">
      <alignment horizontal="left" vertical="top" indent="1"/>
    </xf>
    <xf numFmtId="0" fontId="14" fillId="2" borderId="0" applyBorder="0">
      <alignment horizontal="left" vertical="center" indent="1"/>
    </xf>
    <xf numFmtId="0" fontId="14" fillId="0" borderId="4" applyNumberFormat="0" applyFill="0">
      <alignment horizontal="centerContinuous" vertical="top"/>
    </xf>
    <xf numFmtId="0" fontId="15" fillId="2" borderId="5" applyNumberFormat="0" applyBorder="0">
      <alignment horizontal="left" vertical="center" indent="1"/>
    </xf>
    <xf numFmtId="0" fontId="16" fillId="6" borderId="0">
      <alignment horizontal="left" indent="1"/>
    </xf>
    <xf numFmtId="4" fontId="11" fillId="2" borderId="6" applyBorder="0">
      <alignment horizontal="left" vertical="center" indent="2"/>
    </xf>
    <xf numFmtId="0" fontId="17" fillId="3" borderId="0">
      <alignment horizontal="left" indent="1"/>
    </xf>
    <xf numFmtId="0" fontId="18" fillId="3" borderId="0" applyBorder="0">
      <alignment horizontal="left" vertical="center" indent="1"/>
    </xf>
    <xf numFmtId="0" fontId="19" fillId="7" borderId="0" applyBorder="0">
      <alignment horizontal="left" vertical="center" indent="1"/>
    </xf>
    <xf numFmtId="0" fontId="24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7" xfId="0" applyBorder="1"/>
    <xf numFmtId="0" fontId="0" fillId="0" borderId="8" xfId="0" applyBorder="1"/>
    <xf numFmtId="0" fontId="6" fillId="0" borderId="0" xfId="0" applyFont="1" applyBorder="1" applyAlignment="1">
      <alignment horizontal="right"/>
    </xf>
    <xf numFmtId="0" fontId="2" fillId="0" borderId="3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Continuous" vertical="center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" xfId="0" applyBorder="1" applyAlignment="1">
      <alignment horizontal="right"/>
    </xf>
    <xf numFmtId="0" fontId="2" fillId="0" borderId="14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0" xfId="0" applyBorder="1"/>
    <xf numFmtId="0" fontId="2" fillId="0" borderId="3" xfId="0" applyFont="1" applyBorder="1" applyAlignment="1">
      <alignment horizontal="right"/>
    </xf>
    <xf numFmtId="0" fontId="2" fillId="0" borderId="13" xfId="0" applyFont="1" applyBorder="1" applyAlignment="1">
      <alignment horizontal="left"/>
    </xf>
    <xf numFmtId="0" fontId="2" fillId="0" borderId="18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0" fillId="0" borderId="0" xfId="0" applyBorder="1"/>
    <xf numFmtId="0" fontId="3" fillId="0" borderId="2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0" fillId="0" borderId="0" xfId="0" applyFill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9" fillId="8" borderId="0" xfId="0" applyFont="1" applyFill="1"/>
    <xf numFmtId="0" fontId="9" fillId="0" borderId="0" xfId="0" applyFont="1" applyFill="1"/>
    <xf numFmtId="0" fontId="10" fillId="0" borderId="21" xfId="0" applyFont="1" applyFill="1" applyBorder="1"/>
    <xf numFmtId="15" fontId="7" fillId="0" borderId="0" xfId="0" applyNumberFormat="1" applyFont="1" applyFill="1" applyBorder="1" applyAlignment="1">
      <alignment horizontal="center"/>
    </xf>
    <xf numFmtId="15" fontId="7" fillId="0" borderId="21" xfId="0" applyNumberFormat="1" applyFont="1" applyFill="1" applyBorder="1" applyAlignment="1">
      <alignment horizontal="center"/>
    </xf>
    <xf numFmtId="164" fontId="0" fillId="9" borderId="22" xfId="3" applyNumberFormat="1" applyFont="1" applyFill="1" applyBorder="1"/>
    <xf numFmtId="164" fontId="0" fillId="9" borderId="23" xfId="3" applyNumberFormat="1" applyFont="1" applyFill="1" applyBorder="1"/>
    <xf numFmtId="164" fontId="0" fillId="9" borderId="24" xfId="3" applyNumberFormat="1" applyFont="1" applyFill="1" applyBorder="1"/>
    <xf numFmtId="164" fontId="2" fillId="9" borderId="25" xfId="3" applyNumberFormat="1" applyFont="1" applyFill="1" applyBorder="1"/>
    <xf numFmtId="164" fontId="2" fillId="9" borderId="25" xfId="0" applyNumberFormat="1" applyFont="1" applyFill="1" applyBorder="1"/>
    <xf numFmtId="164" fontId="0" fillId="9" borderId="26" xfId="3" applyNumberFormat="1" applyFont="1" applyFill="1" applyBorder="1"/>
    <xf numFmtId="164" fontId="0" fillId="9" borderId="27" xfId="3" applyNumberFormat="1" applyFont="1" applyFill="1" applyBorder="1"/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6" fillId="9" borderId="31" xfId="0" applyNumberFormat="1" applyFont="1" applyFill="1" applyBorder="1"/>
    <xf numFmtId="0" fontId="1" fillId="0" borderId="1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164" fontId="0" fillId="9" borderId="29" xfId="3" applyNumberFormat="1" applyFont="1" applyFill="1" applyBorder="1"/>
    <xf numFmtId="0" fontId="0" fillId="0" borderId="2" xfId="0" applyBorder="1" applyAlignment="1">
      <alignment horizontal="right"/>
    </xf>
    <xf numFmtId="0" fontId="1" fillId="0" borderId="16" xfId="0" applyFont="1" applyBorder="1" applyAlignment="1">
      <alignment horizontal="right"/>
    </xf>
    <xf numFmtId="0" fontId="21" fillId="0" borderId="19" xfId="0" applyFont="1" applyBorder="1"/>
    <xf numFmtId="0" fontId="21" fillId="0" borderId="1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23" fillId="0" borderId="17" xfId="0" applyFont="1" applyBorder="1"/>
    <xf numFmtId="0" fontId="21" fillId="0" borderId="10" xfId="0" applyFont="1" applyBorder="1" applyAlignment="1">
      <alignment horizontal="right" wrapText="1"/>
    </xf>
    <xf numFmtId="0" fontId="21" fillId="0" borderId="4" xfId="0" applyFont="1" applyBorder="1" applyAlignment="1">
      <alignment horizontal="left" vertical="center"/>
    </xf>
    <xf numFmtId="0" fontId="22" fillId="0" borderId="33" xfId="0" applyFont="1" applyBorder="1" applyAlignment="1">
      <alignment horizontal="left" vertical="center"/>
    </xf>
    <xf numFmtId="0" fontId="4" fillId="0" borderId="1" xfId="0" applyFont="1" applyBorder="1" applyAlignment="1"/>
    <xf numFmtId="0" fontId="0" fillId="0" borderId="29" xfId="0" applyBorder="1" applyAlignment="1"/>
    <xf numFmtId="0" fontId="4" fillId="0" borderId="1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left"/>
    </xf>
    <xf numFmtId="0" fontId="0" fillId="0" borderId="28" xfId="0" applyBorder="1" applyAlignment="1"/>
    <xf numFmtId="0" fontId="2" fillId="0" borderId="0" xfId="0" applyFont="1" applyBorder="1" applyAlignment="1">
      <alignment horizontal="left" vertical="center"/>
    </xf>
    <xf numFmtId="0" fontId="5" fillId="0" borderId="29" xfId="0" applyFont="1" applyBorder="1" applyAlignment="1"/>
    <xf numFmtId="0" fontId="21" fillId="0" borderId="18" xfId="0" applyFont="1" applyBorder="1" applyAlignment="1"/>
    <xf numFmtId="0" fontId="21" fillId="0" borderId="32" xfId="0" applyFont="1" applyBorder="1" applyAlignment="1"/>
    <xf numFmtId="0" fontId="21" fillId="0" borderId="18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2" fillId="0" borderId="18" xfId="0" applyFont="1" applyBorder="1" applyAlignment="1">
      <alignment horizontal="left"/>
    </xf>
    <xf numFmtId="0" fontId="0" fillId="0" borderId="32" xfId="0" applyBorder="1" applyAlignment="1"/>
    <xf numFmtId="0" fontId="2" fillId="0" borderId="13" xfId="0" applyFont="1" applyBorder="1" applyAlignment="1">
      <alignment horizontal="left"/>
    </xf>
    <xf numFmtId="0" fontId="24" fillId="0" borderId="0" xfId="15" applyFill="1"/>
    <xf numFmtId="0" fontId="25" fillId="0" borderId="0" xfId="0" applyFont="1" applyFill="1"/>
    <xf numFmtId="0" fontId="25" fillId="0" borderId="0" xfId="0" applyFont="1" applyFill="1" applyBorder="1" applyAlignment="1">
      <alignment horizontal="right"/>
    </xf>
    <xf numFmtId="0" fontId="26" fillId="0" borderId="0" xfId="0" applyFont="1" applyFill="1"/>
  </cellXfs>
  <cellStyles count="16">
    <cellStyle name="amount" xfId="1" xr:uid="{00000000-0005-0000-0000-000000000000}"/>
    <cellStyle name="Body text" xfId="2" xr:uid="{00000000-0005-0000-0000-000001000000}"/>
    <cellStyle name="Currency" xfId="3" builtinId="4"/>
    <cellStyle name="header" xfId="4" xr:uid="{00000000-0005-0000-0000-000003000000}"/>
    <cellStyle name="Header Total" xfId="5" xr:uid="{00000000-0005-0000-0000-000004000000}"/>
    <cellStyle name="Header1" xfId="6" xr:uid="{00000000-0005-0000-0000-000005000000}"/>
    <cellStyle name="Header2" xfId="7" xr:uid="{00000000-0005-0000-0000-000006000000}"/>
    <cellStyle name="Header3" xfId="8" xr:uid="{00000000-0005-0000-0000-000007000000}"/>
    <cellStyle name="Header4" xfId="9" xr:uid="{00000000-0005-0000-0000-000008000000}"/>
    <cellStyle name="Hyperlink" xfId="15" builtinId="8"/>
    <cellStyle name="NonPrint_Heading" xfId="10" xr:uid="{00000000-0005-0000-0000-000009000000}"/>
    <cellStyle name="Normal" xfId="0" builtinId="0"/>
    <cellStyle name="Normal 2" xfId="11" xr:uid="{00000000-0005-0000-0000-00000B000000}"/>
    <cellStyle name="Product Title" xfId="12" xr:uid="{00000000-0005-0000-0000-00000C000000}"/>
    <cellStyle name="Text" xfId="13" xr:uid="{00000000-0005-0000-0000-00000D000000}"/>
    <cellStyle name="Title" xfId="14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ank@franktoot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workbookViewId="0">
      <selection activeCell="O42" sqref="O42"/>
    </sheetView>
  </sheetViews>
  <sheetFormatPr defaultRowHeight="13.2" x14ac:dyDescent="0.25"/>
  <cols>
    <col min="1" max="1" width="3.44140625" customWidth="1"/>
    <col min="2" max="2" width="26.5546875" customWidth="1"/>
    <col min="3" max="3" width="19.88671875" customWidth="1"/>
    <col min="4" max="4" width="3.44140625" customWidth="1"/>
    <col min="5" max="5" width="3.33203125" customWidth="1"/>
    <col min="6" max="6" width="28.21875" customWidth="1"/>
    <col min="7" max="7" width="20.88671875" customWidth="1"/>
  </cols>
  <sheetData>
    <row r="1" spans="1:7" x14ac:dyDescent="0.25">
      <c r="A1" s="26"/>
      <c r="B1" s="26"/>
      <c r="C1" s="26"/>
      <c r="D1" s="26"/>
      <c r="E1" s="26"/>
      <c r="F1" s="26"/>
      <c r="G1" s="26"/>
    </row>
    <row r="2" spans="1:7" s="23" customFormat="1" x14ac:dyDescent="0.25">
      <c r="A2" s="27"/>
      <c r="B2" s="27"/>
      <c r="C2" s="27"/>
      <c r="D2" s="27"/>
      <c r="E2" s="27"/>
      <c r="F2" s="27"/>
      <c r="G2" s="27"/>
    </row>
    <row r="3" spans="1:7" ht="12.75" customHeight="1" x14ac:dyDescent="0.3">
      <c r="A3" s="60" t="s">
        <v>88</v>
      </c>
      <c r="B3" s="61"/>
      <c r="C3" s="61"/>
      <c r="D3" s="61"/>
      <c r="E3" s="61"/>
      <c r="F3" s="25" t="s">
        <v>49</v>
      </c>
      <c r="G3" s="28"/>
    </row>
    <row r="4" spans="1:7" ht="12.75" customHeight="1" x14ac:dyDescent="0.3">
      <c r="A4" s="61"/>
      <c r="B4" s="61"/>
      <c r="C4" s="61"/>
      <c r="D4" s="61"/>
      <c r="E4" s="61"/>
      <c r="F4" s="24" t="s">
        <v>35</v>
      </c>
      <c r="G4" s="29"/>
    </row>
    <row r="5" spans="1:7" ht="12.9" customHeight="1" x14ac:dyDescent="0.3">
      <c r="A5" s="61"/>
      <c r="B5" s="61"/>
      <c r="C5" s="61"/>
      <c r="D5" s="61"/>
      <c r="E5" s="61"/>
      <c r="F5" s="25" t="s">
        <v>50</v>
      </c>
      <c r="G5" s="30"/>
    </row>
    <row r="6" spans="1:7" ht="13.8" thickBot="1" x14ac:dyDescent="0.3"/>
    <row r="7" spans="1:7" ht="13.8" thickBot="1" x14ac:dyDescent="0.3">
      <c r="A7" s="6" t="s">
        <v>5</v>
      </c>
      <c r="B7" s="4" t="s">
        <v>0</v>
      </c>
      <c r="C7" s="52" t="s">
        <v>1</v>
      </c>
      <c r="E7" s="5" t="s">
        <v>35</v>
      </c>
      <c r="F7" s="66" t="s">
        <v>27</v>
      </c>
      <c r="G7" s="67"/>
    </row>
    <row r="8" spans="1:7" x14ac:dyDescent="0.25">
      <c r="A8" s="7"/>
      <c r="B8" s="42" t="s">
        <v>84</v>
      </c>
      <c r="C8" s="31"/>
      <c r="E8" s="1"/>
      <c r="F8" s="42" t="s">
        <v>55</v>
      </c>
      <c r="G8" s="31"/>
    </row>
    <row r="9" spans="1:7" x14ac:dyDescent="0.25">
      <c r="A9" s="7"/>
      <c r="B9" s="43" t="s">
        <v>81</v>
      </c>
      <c r="C9" s="32"/>
      <c r="E9" s="1"/>
      <c r="F9" s="43" t="s">
        <v>59</v>
      </c>
      <c r="G9" s="32"/>
    </row>
    <row r="10" spans="1:7" x14ac:dyDescent="0.25">
      <c r="A10" s="7"/>
      <c r="B10" s="43" t="s">
        <v>65</v>
      </c>
      <c r="C10" s="32"/>
      <c r="E10" s="1"/>
      <c r="F10" s="43" t="s">
        <v>63</v>
      </c>
      <c r="G10" s="32"/>
    </row>
    <row r="11" spans="1:7" x14ac:dyDescent="0.25">
      <c r="A11" s="7"/>
      <c r="B11" s="43" t="s">
        <v>67</v>
      </c>
      <c r="C11" s="32"/>
      <c r="E11" s="1"/>
      <c r="F11" s="43" t="s">
        <v>60</v>
      </c>
      <c r="G11" s="46"/>
    </row>
    <row r="12" spans="1:7" x14ac:dyDescent="0.25">
      <c r="A12" s="7"/>
      <c r="B12" s="43" t="s">
        <v>66</v>
      </c>
      <c r="C12" s="32"/>
      <c r="E12" s="1"/>
      <c r="F12" s="56" t="s">
        <v>28</v>
      </c>
      <c r="G12" s="57"/>
    </row>
    <row r="13" spans="1:7" ht="13.8" thickBot="1" x14ac:dyDescent="0.3">
      <c r="A13" s="7"/>
      <c r="B13" s="45" t="s">
        <v>2</v>
      </c>
      <c r="C13" s="33"/>
      <c r="E13" s="1"/>
      <c r="F13" s="43" t="s">
        <v>57</v>
      </c>
      <c r="G13" s="32"/>
    </row>
    <row r="14" spans="1:7" ht="13.8" thickBot="1" x14ac:dyDescent="0.3">
      <c r="A14" s="9"/>
      <c r="B14" s="11" t="s">
        <v>3</v>
      </c>
      <c r="C14" s="34">
        <f>SUM(C8:C13)</f>
        <v>0</v>
      </c>
      <c r="E14" s="1"/>
      <c r="F14" s="43" t="s">
        <v>56</v>
      </c>
      <c r="G14" s="32"/>
    </row>
    <row r="15" spans="1:7" ht="13.8" thickBot="1" x14ac:dyDescent="0.3">
      <c r="A15" s="6" t="s">
        <v>4</v>
      </c>
      <c r="B15" s="70" t="s">
        <v>6</v>
      </c>
      <c r="C15" s="71"/>
      <c r="E15" s="1"/>
      <c r="F15" s="10" t="s">
        <v>29</v>
      </c>
      <c r="G15" s="32"/>
    </row>
    <row r="16" spans="1:7" x14ac:dyDescent="0.25">
      <c r="A16" s="7"/>
      <c r="B16" s="42" t="s">
        <v>64</v>
      </c>
      <c r="C16" s="31"/>
      <c r="E16" s="1"/>
      <c r="F16" s="43" t="s">
        <v>58</v>
      </c>
      <c r="G16" s="32"/>
    </row>
    <row r="17" spans="1:7" x14ac:dyDescent="0.25">
      <c r="A17" s="7"/>
      <c r="B17" s="43" t="s">
        <v>85</v>
      </c>
      <c r="C17" s="32"/>
      <c r="E17" s="1"/>
      <c r="F17" s="56" t="s">
        <v>30</v>
      </c>
      <c r="G17" s="57"/>
    </row>
    <row r="18" spans="1:7" x14ac:dyDescent="0.25">
      <c r="A18" s="7"/>
      <c r="B18" s="10" t="s">
        <v>7</v>
      </c>
      <c r="C18" s="32"/>
      <c r="E18" s="1"/>
      <c r="F18" s="10" t="s">
        <v>31</v>
      </c>
      <c r="G18" s="32"/>
    </row>
    <row r="19" spans="1:7" x14ac:dyDescent="0.25">
      <c r="A19" s="7"/>
      <c r="B19" s="10" t="s">
        <v>8</v>
      </c>
      <c r="C19" s="32"/>
      <c r="E19" s="1"/>
      <c r="F19" s="10" t="s">
        <v>32</v>
      </c>
      <c r="G19" s="32"/>
    </row>
    <row r="20" spans="1:7" x14ac:dyDescent="0.25">
      <c r="A20" s="7"/>
      <c r="B20" s="10" t="s">
        <v>9</v>
      </c>
      <c r="C20" s="32"/>
      <c r="E20" s="1"/>
      <c r="F20" s="56" t="s">
        <v>33</v>
      </c>
      <c r="G20" s="57"/>
    </row>
    <row r="21" spans="1:7" ht="13.8" thickBot="1" x14ac:dyDescent="0.3">
      <c r="A21" s="7"/>
      <c r="B21" s="12" t="s">
        <v>53</v>
      </c>
      <c r="C21" s="33"/>
      <c r="E21" s="1"/>
      <c r="F21" s="43" t="s">
        <v>86</v>
      </c>
      <c r="G21" s="32"/>
    </row>
    <row r="22" spans="1:7" ht="13.8" thickBot="1" x14ac:dyDescent="0.3">
      <c r="A22" s="13"/>
      <c r="B22" s="14" t="s">
        <v>10</v>
      </c>
      <c r="C22" s="34">
        <f>SUM(C16:C21)</f>
        <v>0</v>
      </c>
      <c r="E22" s="1"/>
      <c r="F22" s="10" t="s">
        <v>54</v>
      </c>
      <c r="G22" s="32"/>
    </row>
    <row r="23" spans="1:7" x14ac:dyDescent="0.25">
      <c r="A23" s="8" t="s">
        <v>11</v>
      </c>
      <c r="B23" s="72" t="s">
        <v>12</v>
      </c>
      <c r="C23" s="63"/>
      <c r="E23" s="1"/>
      <c r="F23" s="56" t="s">
        <v>19</v>
      </c>
      <c r="G23" s="57"/>
    </row>
    <row r="24" spans="1:7" x14ac:dyDescent="0.25">
      <c r="A24" s="7"/>
      <c r="B24" s="58" t="s">
        <v>13</v>
      </c>
      <c r="C24" s="65"/>
      <c r="E24" s="1"/>
      <c r="F24" s="43" t="s">
        <v>74</v>
      </c>
      <c r="G24" s="32"/>
    </row>
    <row r="25" spans="1:7" x14ac:dyDescent="0.25">
      <c r="A25" s="7"/>
      <c r="B25" s="43" t="s">
        <v>75</v>
      </c>
      <c r="C25" s="32"/>
      <c r="E25" s="1"/>
      <c r="F25" s="10" t="s">
        <v>2</v>
      </c>
      <c r="G25" s="32"/>
    </row>
    <row r="26" spans="1:7" ht="13.8" thickBot="1" x14ac:dyDescent="0.3">
      <c r="A26" s="7"/>
      <c r="B26" s="43" t="s">
        <v>76</v>
      </c>
      <c r="C26" s="32"/>
      <c r="E26" s="1"/>
      <c r="F26" s="12" t="s">
        <v>2</v>
      </c>
      <c r="G26" s="33"/>
    </row>
    <row r="27" spans="1:7" ht="13.8" thickBot="1" x14ac:dyDescent="0.3">
      <c r="A27" s="7"/>
      <c r="B27" s="43" t="s">
        <v>78</v>
      </c>
      <c r="C27" s="46"/>
      <c r="E27" s="1"/>
      <c r="F27" s="47"/>
      <c r="G27" s="36"/>
    </row>
    <row r="28" spans="1:7" ht="13.8" thickBot="1" x14ac:dyDescent="0.3">
      <c r="A28" s="7"/>
      <c r="B28" s="58" t="s">
        <v>14</v>
      </c>
      <c r="C28" s="65"/>
      <c r="E28" s="1"/>
      <c r="F28" s="49" t="s">
        <v>34</v>
      </c>
      <c r="G28" s="35">
        <f>SUM(C48:C53,G8:G10,G13:G16,G18:G19,G21:G22,G24:G26)</f>
        <v>0</v>
      </c>
    </row>
    <row r="29" spans="1:7" ht="13.8" thickBot="1" x14ac:dyDescent="0.3">
      <c r="A29" s="7"/>
      <c r="B29" s="43" t="s">
        <v>69</v>
      </c>
      <c r="C29" s="32"/>
      <c r="E29" s="5" t="s">
        <v>48</v>
      </c>
      <c r="F29" s="68" t="s">
        <v>36</v>
      </c>
      <c r="G29" s="69"/>
    </row>
    <row r="30" spans="1:7" x14ac:dyDescent="0.25">
      <c r="A30" s="7"/>
      <c r="B30" s="10" t="s">
        <v>52</v>
      </c>
      <c r="C30" s="32"/>
      <c r="E30" s="1"/>
      <c r="F30" s="62" t="s">
        <v>37</v>
      </c>
      <c r="G30" s="63"/>
    </row>
    <row r="31" spans="1:7" x14ac:dyDescent="0.25">
      <c r="A31" s="7"/>
      <c r="B31" s="43" t="s">
        <v>51</v>
      </c>
      <c r="C31" s="32"/>
      <c r="E31" s="1"/>
      <c r="F31" s="43" t="s">
        <v>72</v>
      </c>
      <c r="G31" s="32"/>
    </row>
    <row r="32" spans="1:7" x14ac:dyDescent="0.25">
      <c r="A32" s="7"/>
      <c r="B32" s="10" t="s">
        <v>77</v>
      </c>
      <c r="C32" s="32"/>
      <c r="E32" s="1"/>
      <c r="F32" s="43" t="s">
        <v>73</v>
      </c>
      <c r="G32" s="32"/>
    </row>
    <row r="33" spans="1:7" x14ac:dyDescent="0.25">
      <c r="A33" s="7"/>
      <c r="B33" s="43" t="s">
        <v>2</v>
      </c>
      <c r="C33" s="32"/>
      <c r="E33" s="1"/>
      <c r="F33" s="58" t="s">
        <v>38</v>
      </c>
      <c r="G33" s="57"/>
    </row>
    <row r="34" spans="1:7" x14ac:dyDescent="0.25">
      <c r="A34" s="7"/>
      <c r="B34" s="43" t="s">
        <v>2</v>
      </c>
      <c r="C34" s="32"/>
      <c r="E34" s="1"/>
      <c r="F34" s="10" t="s">
        <v>44</v>
      </c>
      <c r="G34" s="32"/>
    </row>
    <row r="35" spans="1:7" x14ac:dyDescent="0.25">
      <c r="A35" s="7"/>
      <c r="B35" s="43" t="s">
        <v>2</v>
      </c>
      <c r="C35" s="32"/>
      <c r="E35" s="1"/>
      <c r="F35" s="10" t="s">
        <v>39</v>
      </c>
      <c r="G35" s="32"/>
    </row>
    <row r="36" spans="1:7" x14ac:dyDescent="0.25">
      <c r="A36" s="7"/>
      <c r="B36" s="58" t="s">
        <v>15</v>
      </c>
      <c r="C36" s="65"/>
      <c r="E36" s="1"/>
      <c r="F36" s="10" t="s">
        <v>40</v>
      </c>
      <c r="G36" s="32"/>
    </row>
    <row r="37" spans="1:7" x14ac:dyDescent="0.25">
      <c r="A37" s="7"/>
      <c r="B37" s="43" t="s">
        <v>80</v>
      </c>
      <c r="C37" s="32"/>
      <c r="E37" s="1"/>
      <c r="F37" s="58" t="s">
        <v>19</v>
      </c>
      <c r="G37" s="57"/>
    </row>
    <row r="38" spans="1:7" x14ac:dyDescent="0.25">
      <c r="A38" s="7"/>
      <c r="B38" s="43" t="s">
        <v>70</v>
      </c>
      <c r="C38" s="32"/>
      <c r="E38" s="1"/>
      <c r="F38" s="43" t="s">
        <v>82</v>
      </c>
      <c r="G38" s="32"/>
    </row>
    <row r="39" spans="1:7" x14ac:dyDescent="0.25">
      <c r="A39" s="7"/>
      <c r="B39" s="43" t="s">
        <v>17</v>
      </c>
      <c r="C39" s="32"/>
      <c r="E39" s="1"/>
      <c r="F39" s="10" t="s">
        <v>41</v>
      </c>
      <c r="G39" s="32"/>
    </row>
    <row r="40" spans="1:7" x14ac:dyDescent="0.25">
      <c r="A40" s="7"/>
      <c r="B40" s="10" t="s">
        <v>18</v>
      </c>
      <c r="C40" s="32"/>
      <c r="E40" s="1"/>
      <c r="F40" s="10" t="s">
        <v>42</v>
      </c>
      <c r="G40" s="32"/>
    </row>
    <row r="41" spans="1:7" x14ac:dyDescent="0.25">
      <c r="A41" s="7"/>
      <c r="B41" s="43" t="s">
        <v>16</v>
      </c>
      <c r="C41" s="32"/>
      <c r="E41" s="1"/>
      <c r="F41" s="10" t="s">
        <v>2</v>
      </c>
      <c r="G41" s="32"/>
    </row>
    <row r="42" spans="1:7" x14ac:dyDescent="0.25">
      <c r="A42" s="7"/>
      <c r="B42" s="43" t="s">
        <v>71</v>
      </c>
      <c r="C42" s="32"/>
      <c r="E42" s="1"/>
      <c r="F42" s="43" t="s">
        <v>61</v>
      </c>
      <c r="G42" s="32"/>
    </row>
    <row r="43" spans="1:7" x14ac:dyDescent="0.25">
      <c r="A43" s="7"/>
      <c r="B43" s="58" t="s">
        <v>19</v>
      </c>
      <c r="C43" s="59"/>
      <c r="E43" s="1"/>
      <c r="F43" s="43" t="s">
        <v>79</v>
      </c>
      <c r="G43" s="32"/>
    </row>
    <row r="44" spans="1:7" ht="13.8" thickBot="1" x14ac:dyDescent="0.3">
      <c r="A44" s="7"/>
      <c r="B44" s="45" t="s">
        <v>2</v>
      </c>
      <c r="C44" s="33"/>
      <c r="E44" s="1"/>
      <c r="F44" s="48" t="s">
        <v>87</v>
      </c>
      <c r="G44" s="37"/>
    </row>
    <row r="45" spans="1:7" ht="13.8" thickBot="1" x14ac:dyDescent="0.3">
      <c r="A45" s="9"/>
      <c r="B45" s="16" t="s">
        <v>20</v>
      </c>
      <c r="C45" s="35">
        <f>SUM(C25:C26,C29:C35,C37:C42,C44)</f>
        <v>0</v>
      </c>
      <c r="E45" s="2"/>
      <c r="F45" s="53" t="s">
        <v>43</v>
      </c>
      <c r="G45" s="35">
        <f>SUM(G31:G32,G34:G36,G38:G44)</f>
        <v>0</v>
      </c>
    </row>
    <row r="46" spans="1:7" ht="13.8" thickBot="1" x14ac:dyDescent="0.3">
      <c r="A46" s="17" t="s">
        <v>21</v>
      </c>
      <c r="B46" s="54" t="s">
        <v>22</v>
      </c>
      <c r="C46" s="55"/>
      <c r="E46" s="64" t="s">
        <v>45</v>
      </c>
      <c r="F46" s="64"/>
      <c r="G46" s="64"/>
    </row>
    <row r="47" spans="1:7" x14ac:dyDescent="0.25">
      <c r="A47" s="7"/>
      <c r="B47" s="62" t="s">
        <v>23</v>
      </c>
      <c r="C47" s="63"/>
      <c r="E47" s="19" t="s">
        <v>47</v>
      </c>
      <c r="F47" s="15" t="s">
        <v>0</v>
      </c>
      <c r="G47" s="38">
        <f>SUM(C14)</f>
        <v>0</v>
      </c>
    </row>
    <row r="48" spans="1:7" x14ac:dyDescent="0.25">
      <c r="A48" s="7"/>
      <c r="B48" s="43" t="s">
        <v>68</v>
      </c>
      <c r="C48" s="32"/>
      <c r="E48" s="20" t="s">
        <v>4</v>
      </c>
      <c r="F48" s="21" t="s">
        <v>6</v>
      </c>
      <c r="G48" s="39">
        <f>SUM(C22)</f>
        <v>0</v>
      </c>
    </row>
    <row r="49" spans="1:7" x14ac:dyDescent="0.25">
      <c r="A49" s="7"/>
      <c r="B49" s="43" t="s">
        <v>83</v>
      </c>
      <c r="C49" s="32"/>
      <c r="E49" s="20" t="s">
        <v>11</v>
      </c>
      <c r="F49" s="21" t="s">
        <v>12</v>
      </c>
      <c r="G49" s="39">
        <f>SUM(C45)</f>
        <v>0</v>
      </c>
    </row>
    <row r="50" spans="1:7" x14ac:dyDescent="0.25">
      <c r="A50" s="7"/>
      <c r="B50" s="10" t="s">
        <v>24</v>
      </c>
      <c r="C50" s="32"/>
      <c r="E50" s="20" t="s">
        <v>21</v>
      </c>
      <c r="F50" s="50" t="s">
        <v>22</v>
      </c>
      <c r="G50" s="39">
        <f>SUM(G28)</f>
        <v>0</v>
      </c>
    </row>
    <row r="51" spans="1:7" ht="13.8" thickBot="1" x14ac:dyDescent="0.3">
      <c r="A51" s="7"/>
      <c r="B51" s="10" t="s">
        <v>25</v>
      </c>
      <c r="C51" s="32"/>
      <c r="E51" s="22" t="s">
        <v>48</v>
      </c>
      <c r="F51" s="51" t="s">
        <v>36</v>
      </c>
      <c r="G51" s="40">
        <f>SUM(G45)</f>
        <v>0</v>
      </c>
    </row>
    <row r="52" spans="1:7" ht="15" x14ac:dyDescent="0.25">
      <c r="A52" s="7"/>
      <c r="B52" s="10" t="s">
        <v>26</v>
      </c>
      <c r="C52" s="32"/>
      <c r="E52" s="18"/>
      <c r="F52" s="3" t="s">
        <v>46</v>
      </c>
      <c r="G52" s="41">
        <f>SUM(G47:G51)</f>
        <v>0</v>
      </c>
    </row>
    <row r="53" spans="1:7" ht="13.8" thickBot="1" x14ac:dyDescent="0.3">
      <c r="A53" s="9"/>
      <c r="B53" s="44" t="s">
        <v>62</v>
      </c>
      <c r="C53" s="36"/>
      <c r="E53" s="18"/>
      <c r="F53" s="18"/>
      <c r="G53" s="18"/>
    </row>
    <row r="54" spans="1:7" s="23" customFormat="1" x14ac:dyDescent="0.25"/>
    <row r="55" spans="1:7" s="23" customFormat="1" x14ac:dyDescent="0.25">
      <c r="B55" s="75" t="s">
        <v>92</v>
      </c>
      <c r="C55" s="74" t="s">
        <v>90</v>
      </c>
      <c r="F55" s="73" t="s">
        <v>89</v>
      </c>
      <c r="G55" s="76" t="s">
        <v>91</v>
      </c>
    </row>
  </sheetData>
  <mergeCells count="19">
    <mergeCell ref="A3:E5"/>
    <mergeCell ref="B47:C47"/>
    <mergeCell ref="F30:G30"/>
    <mergeCell ref="F33:G33"/>
    <mergeCell ref="F37:G37"/>
    <mergeCell ref="E46:G46"/>
    <mergeCell ref="B24:C24"/>
    <mergeCell ref="B28:C28"/>
    <mergeCell ref="B36:C36"/>
    <mergeCell ref="F7:G7"/>
    <mergeCell ref="F29:G29"/>
    <mergeCell ref="B15:C15"/>
    <mergeCell ref="B23:C23"/>
    <mergeCell ref="B46:C46"/>
    <mergeCell ref="F12:G12"/>
    <mergeCell ref="F17:G17"/>
    <mergeCell ref="F20:G20"/>
    <mergeCell ref="F23:G23"/>
    <mergeCell ref="B43:C43"/>
  </mergeCells>
  <phoneticPr fontId="0" type="noConversion"/>
  <hyperlinks>
    <hyperlink ref="F55" r:id="rId1" xr:uid="{857C7AEA-2C28-40F6-B7E0-83BCEEF949C9}"/>
  </hyperlinks>
  <pageMargins left="0.25" right="0.25" top="0.75" bottom="0.75" header="0.5" footer="0.5"/>
  <pageSetup orientation="portrait" r:id="rId2"/>
  <headerFooter alignWithMargins="0">
    <oddHeader xml:space="preserve">&amp;R&amp;"Arial,Bold"&amp;11CONFIDENTIAL
&amp;"Arial,Regular"&amp;9 </oddHeader>
    <oddFooter xml:space="preserve">&amp;L&amp;8 2003 LEAP SYSTEMS, Inc.
PS and LEAP SYSTEMS are trademarks 
and service marks of LEAP SYSTEMS, Inc.
&amp;C&amp;9 Page 1 of 2&amp;R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Enter Monthly Cash Flow</vt:lpstr>
      <vt:lpstr>Sheet1</vt:lpstr>
    </vt:vector>
  </TitlesOfParts>
  <Company>Integrated Financial &amp; Insurance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Stoddard</dc:creator>
  <cp:lastModifiedBy>Frank R. Tooton</cp:lastModifiedBy>
  <cp:lastPrinted>2004-04-23T01:25:00Z</cp:lastPrinted>
  <dcterms:created xsi:type="dcterms:W3CDTF">2003-07-15T21:41:48Z</dcterms:created>
  <dcterms:modified xsi:type="dcterms:W3CDTF">2020-11-14T17:44:33Z</dcterms:modified>
</cp:coreProperties>
</file>